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апустина 18_1" sheetId="1" r:id="rId1"/>
  </sheets>
  <calcPr calcId="145621" iterateDelta="1E-4"/>
</workbook>
</file>

<file path=xl/calcChain.xml><?xml version="1.0" encoding="utf-8"?>
<calcChain xmlns="http://schemas.openxmlformats.org/spreadsheetml/2006/main">
  <c r="BI4" i="1" l="1"/>
</calcChain>
</file>

<file path=xl/sharedStrings.xml><?xml version="1.0" encoding="utf-8"?>
<sst xmlns="http://schemas.openxmlformats.org/spreadsheetml/2006/main" count="88" uniqueCount="46">
  <si>
    <t xml:space="preserve">Дополнительные услуги в разрезе домов ООО"УК Ворошиловский" за 2017 год </t>
  </si>
  <si>
    <t>адрес</t>
  </si>
  <si>
    <t>площадь, кв. м.</t>
  </si>
  <si>
    <t>сумма по смете, руб.</t>
  </si>
  <si>
    <t>виды работ , период исполнения</t>
  </si>
  <si>
    <t>по состоянию на 01.01.2017г.</t>
  </si>
  <si>
    <t>январь</t>
  </si>
  <si>
    <t>февраль</t>
  </si>
  <si>
    <t>март</t>
  </si>
  <si>
    <t>1 кв.</t>
  </si>
  <si>
    <t>апрель</t>
  </si>
  <si>
    <t>4 месяца</t>
  </si>
  <si>
    <t>май</t>
  </si>
  <si>
    <t>5 месяцев</t>
  </si>
  <si>
    <t>июнь</t>
  </si>
  <si>
    <t>6 месяцев</t>
  </si>
  <si>
    <t>июль</t>
  </si>
  <si>
    <t>7 месяцев</t>
  </si>
  <si>
    <t>август</t>
  </si>
  <si>
    <t>8 месяцев</t>
  </si>
  <si>
    <t>сентябрь</t>
  </si>
  <si>
    <t>9 месяцев</t>
  </si>
  <si>
    <t>октябрь</t>
  </si>
  <si>
    <t>10 месяцев</t>
  </si>
  <si>
    <t>Ноябрь</t>
  </si>
  <si>
    <t>11 месяцев</t>
  </si>
  <si>
    <t>Декабрь</t>
  </si>
  <si>
    <t>12  месяцев</t>
  </si>
  <si>
    <t>Долг  (смета  минус поступление за 2016г,за  2017г с уч. Нежилых)</t>
  </si>
  <si>
    <t>Поступило за  2016-2017г.  (сумма  с учетом нежилых в 2016-2017 году)</t>
  </si>
  <si>
    <t>начислено по нежилым за 12 мес.</t>
  </si>
  <si>
    <t>поступило по нежилым за 12 мес.</t>
  </si>
  <si>
    <t xml:space="preserve">долг по нежилым </t>
  </si>
  <si>
    <t>примечание:</t>
  </si>
  <si>
    <t>примечание</t>
  </si>
  <si>
    <t xml:space="preserve">начислено </t>
  </si>
  <si>
    <t>поступило с учетом нежилых помещений</t>
  </si>
  <si>
    <t>начислено</t>
  </si>
  <si>
    <t>поступило</t>
  </si>
  <si>
    <t>разногласия по сумме  выполненных работ и сметы :(+) перерасход</t>
  </si>
  <si>
    <t>УЧ. №</t>
  </si>
  <si>
    <t>сумма, руб</t>
  </si>
  <si>
    <t>нежилые</t>
  </si>
  <si>
    <t>Капустина, 18/1</t>
  </si>
  <si>
    <t>установка УУТЭ (432935р), насосной (343000р), ремонт канализации (81631,66р) июль 2016г-июнь 2017г (в т.ч. Боевые перчатки)</t>
  </si>
  <si>
    <t>выполн.ремонт  Канализац.на сумму 81637руб.в июле-авг.2016г (ВА); 432935 руб капремонт УУТЭ вып. В феврале 2017г. Амбарцумян; 343000руб. Вып.в феврале 2017г. Амбарцумян Рем.холодн. Водосн. Итого на сумму 857572руб.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</si>
</sst>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K5"/>
  <sheetViews>
    <sheetView tabSelected="1" view="pageBreakPreview" zoomScale="75" zoomScaleNormal="78" zoomScalePageLayoutView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BE4"/>
    </sheetView>
  </sheetViews>
  <sheetFormatPr defaultRowHeight="15.75" x14ac:dyDescent="0.25"/>
  <cols>
    <col min="1" max="1" width="24.5703125" style="7" customWidth="1"/>
    <col min="2" max="2" width="10.85546875" style="4" customWidth="1"/>
    <col min="3" max="3" width="13.140625" style="7" customWidth="1"/>
    <col min="4" max="4" width="35.85546875" style="32" customWidth="1"/>
    <col min="5" max="5" width="13.7109375" style="32" customWidth="1"/>
    <col min="6" max="6" width="13" style="3" customWidth="1"/>
    <col min="7" max="12" width="9.140625" style="7"/>
    <col min="13" max="14" width="12.140625" style="22" hidden="1" customWidth="1"/>
    <col min="15" max="18" width="9.140625" style="7"/>
    <col min="19" max="20" width="9.140625" style="6"/>
    <col min="21" max="22" width="9.140625" style="7"/>
    <col min="23" max="23" width="9.140625" style="32"/>
    <col min="24" max="32" width="9.140625" style="7"/>
    <col min="33" max="34" width="12.85546875" style="7" hidden="1" customWidth="1"/>
    <col min="35" max="36" width="9.140625" style="7"/>
    <col min="37" max="37" width="14" style="7" hidden="1" customWidth="1"/>
    <col min="38" max="38" width="13.140625" style="7" hidden="1" customWidth="1"/>
    <col min="39" max="42" width="13.5703125" style="7" hidden="1" customWidth="1"/>
    <col min="43" max="43" width="14.85546875" style="7" hidden="1" customWidth="1"/>
    <col min="44" max="44" width="16.85546875" style="7" hidden="1" customWidth="1"/>
    <col min="45" max="45" width="14.85546875" style="7" hidden="1" customWidth="1"/>
    <col min="46" max="46" width="16.85546875" style="7" hidden="1" customWidth="1"/>
    <col min="47" max="47" width="14.28515625" style="7" hidden="1" customWidth="1"/>
    <col min="48" max="48" width="15.28515625" style="7" hidden="1" customWidth="1"/>
    <col min="49" max="49" width="14.85546875" style="7" customWidth="1"/>
    <col min="50" max="50" width="16.85546875" style="7" customWidth="1"/>
    <col min="51" max="51" width="18" style="33" customWidth="1"/>
    <col min="52" max="52" width="18" style="3" customWidth="1"/>
    <col min="53" max="55" width="9.140625" style="7"/>
    <col min="56" max="56" width="21.85546875" style="7" hidden="1" customWidth="1"/>
    <col min="57" max="57" width="46" style="32" customWidth="1"/>
    <col min="58" max="58" width="9.140625" style="8"/>
    <col min="59" max="59" width="13.7109375" style="9" hidden="1" customWidth="1"/>
    <col min="60" max="62" width="9.140625" style="7"/>
    <col min="63" max="69" width="6.140625" style="7" hidden="1" customWidth="1"/>
    <col min="70" max="70" width="14.5703125" style="7" hidden="1" customWidth="1"/>
    <col min="71" max="74" width="6.140625" style="7" hidden="1" customWidth="1"/>
    <col min="75" max="1025" width="6.140625" style="7" customWidth="1"/>
  </cols>
  <sheetData>
    <row r="1" spans="1:61" ht="64.5" customHeight="1" x14ac:dyDescent="0.25">
      <c r="A1" s="1" t="s">
        <v>0</v>
      </c>
      <c r="B1" s="1"/>
      <c r="C1" s="1"/>
      <c r="D1" s="1"/>
      <c r="E1" s="2"/>
      <c r="G1" s="4"/>
      <c r="H1" s="4"/>
      <c r="I1" s="4"/>
      <c r="J1" s="4"/>
      <c r="K1" s="4"/>
      <c r="L1" s="4"/>
      <c r="M1" s="5"/>
      <c r="N1" s="5"/>
      <c r="O1" s="4"/>
      <c r="P1" s="4"/>
      <c r="Q1" s="4"/>
      <c r="R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7"/>
      <c r="AZ1"/>
      <c r="BA1"/>
      <c r="BB1"/>
      <c r="BC1"/>
      <c r="BD1"/>
      <c r="BE1"/>
    </row>
    <row r="2" spans="1:61" s="5" customFormat="1" ht="47.1" customHeight="1" x14ac:dyDescent="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0" t="s">
        <v>6</v>
      </c>
      <c r="H2" s="10"/>
      <c r="I2" s="10" t="s">
        <v>7</v>
      </c>
      <c r="J2" s="10"/>
      <c r="K2" s="10" t="s">
        <v>8</v>
      </c>
      <c r="L2" s="10"/>
      <c r="M2" s="10" t="s">
        <v>9</v>
      </c>
      <c r="N2" s="10"/>
      <c r="O2" s="10" t="s">
        <v>10</v>
      </c>
      <c r="P2" s="10"/>
      <c r="Q2" s="10" t="s">
        <v>11</v>
      </c>
      <c r="R2" s="10"/>
      <c r="S2" s="10" t="s">
        <v>12</v>
      </c>
      <c r="T2" s="10"/>
      <c r="U2" s="10" t="s">
        <v>13</v>
      </c>
      <c r="V2" s="10"/>
      <c r="W2" s="10" t="s">
        <v>14</v>
      </c>
      <c r="X2" s="10"/>
      <c r="Y2" s="10" t="s">
        <v>15</v>
      </c>
      <c r="Z2" s="10"/>
      <c r="AA2" s="10" t="s">
        <v>16</v>
      </c>
      <c r="AB2" s="10"/>
      <c r="AC2" s="10" t="s">
        <v>17</v>
      </c>
      <c r="AD2" s="10"/>
      <c r="AE2" s="10" t="s">
        <v>18</v>
      </c>
      <c r="AF2" s="10"/>
      <c r="AG2" s="10" t="s">
        <v>19</v>
      </c>
      <c r="AH2" s="10"/>
      <c r="AI2" s="10" t="s">
        <v>20</v>
      </c>
      <c r="AJ2" s="10"/>
      <c r="AK2" s="10" t="s">
        <v>21</v>
      </c>
      <c r="AL2" s="10"/>
      <c r="AM2" s="10" t="s">
        <v>22</v>
      </c>
      <c r="AN2" s="10"/>
      <c r="AO2" s="10" t="s">
        <v>23</v>
      </c>
      <c r="AP2" s="10"/>
      <c r="AQ2" s="10" t="s">
        <v>24</v>
      </c>
      <c r="AR2" s="10"/>
      <c r="AS2" s="10" t="s">
        <v>25</v>
      </c>
      <c r="AT2" s="10"/>
      <c r="AU2" s="10" t="s">
        <v>26</v>
      </c>
      <c r="AV2" s="10"/>
      <c r="AW2" s="10" t="s">
        <v>27</v>
      </c>
      <c r="AX2" s="10"/>
      <c r="AY2" s="11" t="s">
        <v>28</v>
      </c>
      <c r="AZ2" s="11" t="s">
        <v>29</v>
      </c>
      <c r="BA2" s="11" t="s">
        <v>30</v>
      </c>
      <c r="BB2" s="11" t="s">
        <v>31</v>
      </c>
      <c r="BC2" s="11" t="s">
        <v>32</v>
      </c>
      <c r="BD2" s="12" t="s">
        <v>33</v>
      </c>
      <c r="BE2" s="11" t="s">
        <v>34</v>
      </c>
      <c r="BF2" s="13"/>
      <c r="BG2" s="14"/>
    </row>
    <row r="3" spans="1:61" s="22" customFormat="1" ht="72.2" customHeight="1" x14ac:dyDescent="0.25">
      <c r="A3" s="10"/>
      <c r="B3" s="11"/>
      <c r="C3" s="11"/>
      <c r="D3" s="11"/>
      <c r="E3" s="15" t="s">
        <v>35</v>
      </c>
      <c r="F3" s="15" t="s">
        <v>36</v>
      </c>
      <c r="G3" s="16" t="s">
        <v>37</v>
      </c>
      <c r="H3" s="16" t="s">
        <v>38</v>
      </c>
      <c r="I3" s="17" t="s">
        <v>37</v>
      </c>
      <c r="J3" s="17" t="s">
        <v>38</v>
      </c>
      <c r="K3" s="17" t="s">
        <v>37</v>
      </c>
      <c r="L3" s="17" t="s">
        <v>38</v>
      </c>
      <c r="M3" s="17" t="s">
        <v>37</v>
      </c>
      <c r="N3" s="16" t="s">
        <v>38</v>
      </c>
      <c r="O3" s="16" t="s">
        <v>37</v>
      </c>
      <c r="P3" s="16" t="s">
        <v>38</v>
      </c>
      <c r="Q3" s="16" t="s">
        <v>37</v>
      </c>
      <c r="R3" s="16" t="s">
        <v>38</v>
      </c>
      <c r="S3" s="16" t="s">
        <v>37</v>
      </c>
      <c r="T3" s="16" t="s">
        <v>38</v>
      </c>
      <c r="U3" s="16" t="s">
        <v>37</v>
      </c>
      <c r="V3" s="16" t="s">
        <v>38</v>
      </c>
      <c r="W3" s="17" t="s">
        <v>37</v>
      </c>
      <c r="X3" s="17" t="s">
        <v>38</v>
      </c>
      <c r="Y3" s="16" t="s">
        <v>37</v>
      </c>
      <c r="Z3" s="16" t="s">
        <v>38</v>
      </c>
      <c r="AA3" s="16" t="s">
        <v>37</v>
      </c>
      <c r="AB3" s="16" t="s">
        <v>38</v>
      </c>
      <c r="AC3" s="16" t="s">
        <v>37</v>
      </c>
      <c r="AD3" s="16" t="s">
        <v>38</v>
      </c>
      <c r="AE3" s="16" t="s">
        <v>37</v>
      </c>
      <c r="AF3" s="16" t="s">
        <v>38</v>
      </c>
      <c r="AG3" s="16" t="s">
        <v>37</v>
      </c>
      <c r="AH3" s="16" t="s">
        <v>38</v>
      </c>
      <c r="AI3" s="16" t="s">
        <v>37</v>
      </c>
      <c r="AJ3" s="16" t="s">
        <v>38</v>
      </c>
      <c r="AK3" s="16" t="s">
        <v>37</v>
      </c>
      <c r="AL3" s="16" t="s">
        <v>38</v>
      </c>
      <c r="AM3" s="16" t="s">
        <v>37</v>
      </c>
      <c r="AN3" s="16" t="s">
        <v>38</v>
      </c>
      <c r="AO3" s="16" t="s">
        <v>37</v>
      </c>
      <c r="AP3" s="16" t="s">
        <v>38</v>
      </c>
      <c r="AQ3" s="16" t="s">
        <v>37</v>
      </c>
      <c r="AR3" s="16" t="s">
        <v>38</v>
      </c>
      <c r="AS3" s="16" t="s">
        <v>37</v>
      </c>
      <c r="AT3" s="16" t="s">
        <v>38</v>
      </c>
      <c r="AU3" s="16" t="s">
        <v>37</v>
      </c>
      <c r="AV3" s="16" t="s">
        <v>38</v>
      </c>
      <c r="AW3" s="16" t="s">
        <v>37</v>
      </c>
      <c r="AX3" s="16" t="s">
        <v>38</v>
      </c>
      <c r="AY3" s="11"/>
      <c r="AZ3" s="11"/>
      <c r="BA3" s="11"/>
      <c r="BB3" s="11"/>
      <c r="BC3" s="11"/>
      <c r="BD3" s="18" t="s">
        <v>39</v>
      </c>
      <c r="BE3" s="11"/>
      <c r="BF3" s="19" t="s">
        <v>40</v>
      </c>
      <c r="BG3" s="20" t="s">
        <v>41</v>
      </c>
      <c r="BH3" s="21"/>
      <c r="BI3" s="22" t="s">
        <v>42</v>
      </c>
    </row>
    <row r="4" spans="1:61" ht="103.7" customHeight="1" x14ac:dyDescent="0.25">
      <c r="A4" s="23" t="s">
        <v>43</v>
      </c>
      <c r="B4" s="24">
        <v>3378</v>
      </c>
      <c r="C4" s="24">
        <v>857566.66</v>
      </c>
      <c r="D4" s="25" t="s">
        <v>44</v>
      </c>
      <c r="E4" s="25">
        <v>317599.86</v>
      </c>
      <c r="F4" s="26">
        <v>259756.69</v>
      </c>
      <c r="G4" s="27">
        <v>52933.31</v>
      </c>
      <c r="H4" s="27">
        <v>34196.5</v>
      </c>
      <c r="I4" s="27">
        <v>52933.31</v>
      </c>
      <c r="J4" s="27">
        <v>50413.91</v>
      </c>
      <c r="K4" s="27">
        <v>52933.31</v>
      </c>
      <c r="L4" s="27">
        <v>53834.48</v>
      </c>
      <c r="M4" s="17">
        <v>158799.93</v>
      </c>
      <c r="N4" s="17">
        <v>138444.89000000001</v>
      </c>
      <c r="O4" s="27">
        <v>52933.31</v>
      </c>
      <c r="P4" s="27">
        <v>45697.5</v>
      </c>
      <c r="Q4" s="27">
        <v>211733.24</v>
      </c>
      <c r="R4" s="27">
        <v>184142.39</v>
      </c>
      <c r="S4" s="28">
        <v>52933.31</v>
      </c>
      <c r="T4" s="28">
        <v>56971.08</v>
      </c>
      <c r="U4" s="27">
        <v>264666.55</v>
      </c>
      <c r="V4" s="27">
        <v>241113.47000000003</v>
      </c>
      <c r="W4" s="29">
        <v>52933.31</v>
      </c>
      <c r="X4" s="27">
        <v>52734.879999999997</v>
      </c>
      <c r="Y4" s="27">
        <v>317599.86</v>
      </c>
      <c r="Z4" s="27">
        <v>293848.35000000003</v>
      </c>
      <c r="AA4" s="27"/>
      <c r="AB4" s="27">
        <v>47389.760000000002</v>
      </c>
      <c r="AC4" s="27">
        <v>317599.86</v>
      </c>
      <c r="AD4" s="27">
        <v>341238.11000000004</v>
      </c>
      <c r="AE4" s="27"/>
      <c r="AF4" s="27">
        <v>7570.18</v>
      </c>
      <c r="AG4" s="27">
        <v>317599.86</v>
      </c>
      <c r="AH4" s="27">
        <v>348808.29000000004</v>
      </c>
      <c r="AI4" s="27"/>
      <c r="AJ4" s="27">
        <v>23.59</v>
      </c>
      <c r="AK4" s="27">
        <v>317599.86</v>
      </c>
      <c r="AL4" s="27">
        <v>348831.88000000006</v>
      </c>
      <c r="AM4" s="27"/>
      <c r="AN4" s="27">
        <v>810.99</v>
      </c>
      <c r="AO4" s="27">
        <v>317599.86</v>
      </c>
      <c r="AP4" s="27">
        <v>349642.87000000005</v>
      </c>
      <c r="AQ4" s="27"/>
      <c r="AR4" s="27">
        <v>1123.3399999999999</v>
      </c>
      <c r="AS4" s="27">
        <v>317599.86</v>
      </c>
      <c r="AT4" s="27">
        <v>350766.21000000008</v>
      </c>
      <c r="AU4" s="27"/>
      <c r="AV4" s="27">
        <v>1456.04</v>
      </c>
      <c r="AW4" s="27">
        <v>317599.86</v>
      </c>
      <c r="AX4" s="27">
        <v>352222.25000000006</v>
      </c>
      <c r="AY4" s="15">
        <v>39942.399999999907</v>
      </c>
      <c r="AZ4" s="26">
        <v>817624.26</v>
      </c>
      <c r="BA4" s="30">
        <v>111225.72</v>
      </c>
      <c r="BB4" s="30">
        <v>205645.32</v>
      </c>
      <c r="BC4" s="30"/>
      <c r="BD4" s="31"/>
      <c r="BE4" s="29" t="s">
        <v>45</v>
      </c>
      <c r="BF4" s="8">
        <v>5</v>
      </c>
      <c r="BI4" s="7" t="e">
        <f>BB4+#REF!+#REF!</f>
        <v>#REF!</v>
      </c>
    </row>
    <row r="5" spans="1:61" ht="28.7" customHeight="1" x14ac:dyDescent="0.25"/>
  </sheetData>
  <mergeCells count="34">
    <mergeCell ref="BA2:BA3"/>
    <mergeCell ref="BB2:BB3"/>
    <mergeCell ref="BC2:BC3"/>
    <mergeCell ref="BE2:BE3"/>
    <mergeCell ref="AQ2:AR2"/>
    <mergeCell ref="AS2:AT2"/>
    <mergeCell ref="AU2:AV2"/>
    <mergeCell ref="AW2:AX2"/>
    <mergeCell ref="AY2:AY3"/>
    <mergeCell ref="AZ2:AZ3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1:D1"/>
    <mergeCell ref="A2:A3"/>
    <mergeCell ref="B2:B3"/>
    <mergeCell ref="C2:C3"/>
    <mergeCell ref="D2:D3"/>
    <mergeCell ref="E2:F2"/>
  </mergeCells>
  <pageMargins left="0.35416666666666702" right="0.35416666666666702" top="0.31527777777777799" bottom="0.35416666666666702" header="0.51180555555555496" footer="0.51180555555555496"/>
  <pageSetup paperSize="9" scale="27" firstPageNumber="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Капустина 18_1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2018-03-12T07:30:59Z</dcterms:created>
  <dcterms:modified xsi:type="dcterms:W3CDTF">2018-03-12T07:31:35Z</dcterms:modified>
</cp:coreProperties>
</file>